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<sst xmlns="http://schemas.openxmlformats.org/spreadsheetml/2006/main" count="88" uniqueCount="65">
  <si>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2018年公开招聘（第二批）总成绩及进入体检名单</t>
  </si>
  <si>
    <t>岗位序号</t>
  </si>
  <si>
    <t>岗位名称</t>
  </si>
  <si>
    <t>姓名</t>
  </si>
  <si>
    <t>笔试成绩</t>
  </si>
  <si>
    <t>面试成绩</t>
  </si>
  <si>
    <t>总成绩（笔试成绩*40%+面试成绩*60%）</t>
  </si>
  <si>
    <t>排名</t>
  </si>
  <si>
    <t>备注</t>
  </si>
  <si>
    <t>临床综合技术教研室专任教师</t>
  </si>
  <si>
    <t>王慧</t>
  </si>
  <si>
    <t>考核岗位，进入体检</t>
  </si>
  <si>
    <t>卫生检验与检疫技术教研室专任教师1</t>
  </si>
  <si>
    <t>于晓璐</t>
  </si>
  <si>
    <t>进入体检</t>
  </si>
  <si>
    <t>牛文华</t>
  </si>
  <si>
    <t>医学生物技术教研室主任教师1</t>
  </si>
  <si>
    <t>王千慧</t>
  </si>
  <si>
    <t>丛日娇</t>
  </si>
  <si>
    <t>孟醒</t>
  </si>
  <si>
    <t>缺考</t>
  </si>
  <si>
    <t>生物制药技术（基础所药物开发研究室）专任教师1</t>
  </si>
  <si>
    <t>温兆林</t>
  </si>
  <si>
    <t>基础护理教研室专任教师1</t>
  </si>
  <si>
    <t>王玥</t>
  </si>
  <si>
    <t>徐莉</t>
  </si>
  <si>
    <t>常瑶</t>
  </si>
  <si>
    <t>康复治疗技术教研室专任教师1</t>
  </si>
  <si>
    <t>张巍</t>
  </si>
  <si>
    <t>医学营养（基础所营养与食品开发研究室）专任教师1</t>
  </si>
  <si>
    <t>刘乃榕</t>
  </si>
  <si>
    <t>免疫微生物（基础所免疫学研究室）专任教师1</t>
  </si>
  <si>
    <t>姜玥</t>
  </si>
  <si>
    <t>病理生理（基础所病理生理学研究室）专任教师1</t>
  </si>
  <si>
    <t>刘宵达</t>
  </si>
  <si>
    <t>中医教研室专任教师1</t>
  </si>
  <si>
    <t>林海慧</t>
  </si>
  <si>
    <t>赵廉政</t>
  </si>
  <si>
    <t>政治理论教研室专任教师2</t>
  </si>
  <si>
    <t>李冉冉</t>
  </si>
  <si>
    <t>朱金融</t>
  </si>
  <si>
    <t>方圆</t>
  </si>
  <si>
    <t>陈艺萌</t>
  </si>
  <si>
    <t>孙洪静</t>
  </si>
  <si>
    <t>药学系辅导员3</t>
  </si>
  <si>
    <t>陈艳华</t>
  </si>
  <si>
    <t>李奕诺</t>
  </si>
  <si>
    <t>王方</t>
  </si>
  <si>
    <t>夏品思</t>
  </si>
  <si>
    <t>校本部思想政治辅导员5</t>
  </si>
  <si>
    <t>周利</t>
  </si>
  <si>
    <t>陈晨</t>
  </si>
  <si>
    <t>柴月</t>
  </si>
  <si>
    <t>张丽园</t>
  </si>
  <si>
    <t>初瑞</t>
  </si>
  <si>
    <t>毛译旋</t>
  </si>
  <si>
    <t>孙铭娴</t>
  </si>
  <si>
    <t>冯嘉运</t>
  </si>
  <si>
    <t>本溪校区公寓辅导员2</t>
  </si>
  <si>
    <t>夏文清</t>
  </si>
  <si>
    <t>孙圣钧</t>
  </si>
  <si>
    <t>王振</t>
  </si>
  <si>
    <t>冯爱惠</t>
  </si>
  <si>
    <t>姜旭慧</t>
  </si>
  <si>
    <t>梁佳蓓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</si>
</sst>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7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9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9" fillId="16" borderId="0" applyNumberFormat="0" applyBorder="0" applyAlignment="0" applyProtection="0"/>
    <xf numFmtId="0" fontId="1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33" sqref="F33"/>
    </sheetView>
  </sheetViews>
  <sheetFormatPr defaultColWidth="9.00390625" defaultRowHeight="14.25"/>
  <cols>
    <col min="1" max="1" width="5.25390625" style="1" customWidth="1"/>
    <col min="2" max="2" width="24.00390625" style="1" customWidth="1"/>
    <col min="3" max="3" width="12.25390625" style="2" customWidth="1"/>
    <col min="4" max="4" width="7.25390625" style="1" customWidth="1"/>
    <col min="5" max="5" width="6.625" style="3" customWidth="1"/>
    <col min="6" max="6" width="15.75390625" style="3" customWidth="1"/>
    <col min="7" max="7" width="5.875" style="1" customWidth="1"/>
    <col min="8" max="8" width="13.625" style="1" customWidth="1"/>
    <col min="9" max="16384" width="9.00390625" style="1" customWidth="1"/>
  </cols>
  <sheetData>
    <row r="1" spans="1:8" ht="22.5">
      <c r="A1" s="4" t="s">
        <v>0</v>
      </c>
      <c r="B1" s="4"/>
      <c r="C1" s="4"/>
      <c r="D1" s="4"/>
      <c r="E1" s="5"/>
      <c r="F1" s="5"/>
      <c r="G1" s="4"/>
      <c r="H1" s="4"/>
    </row>
    <row r="2" spans="1:8" ht="18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7" t="s">
        <v>7</v>
      </c>
      <c r="H2" s="7" t="s">
        <v>8</v>
      </c>
    </row>
    <row r="3" spans="1:8" ht="18" customHeight="1">
      <c r="A3" s="6"/>
      <c r="B3" s="7"/>
      <c r="C3" s="8"/>
      <c r="D3" s="12"/>
      <c r="E3" s="13"/>
      <c r="F3" s="14"/>
      <c r="G3" s="7"/>
      <c r="H3" s="7"/>
    </row>
    <row r="4" spans="1:8" ht="36" customHeight="1">
      <c r="A4" s="15"/>
      <c r="B4" s="16" t="s">
        <v>9</v>
      </c>
      <c r="C4" s="17" t="s">
        <v>10</v>
      </c>
      <c r="D4" s="18"/>
      <c r="E4" s="19">
        <v>82.2</v>
      </c>
      <c r="F4" s="19">
        <v>82.2</v>
      </c>
      <c r="G4" s="17">
        <v>1</v>
      </c>
      <c r="H4" s="17" t="s">
        <v>11</v>
      </c>
    </row>
    <row r="5" spans="1:8" ht="36" customHeight="1">
      <c r="A5" s="20">
        <v>1</v>
      </c>
      <c r="B5" s="21" t="s">
        <v>12</v>
      </c>
      <c r="C5" s="17" t="s">
        <v>13</v>
      </c>
      <c r="D5" s="22">
        <v>63</v>
      </c>
      <c r="E5" s="23">
        <v>83.2</v>
      </c>
      <c r="F5" s="23">
        <f aca="true" t="shared" si="0" ref="F5:F8">D5*0.4+E5*0.6</f>
        <v>75.12</v>
      </c>
      <c r="G5" s="22">
        <v>1</v>
      </c>
      <c r="H5" s="22" t="s">
        <v>14</v>
      </c>
    </row>
    <row r="6" spans="1:8" ht="27.75" customHeight="1">
      <c r="A6" s="24"/>
      <c r="B6" s="25"/>
      <c r="C6" s="17" t="s">
        <v>15</v>
      </c>
      <c r="D6" s="22">
        <v>65</v>
      </c>
      <c r="E6" s="23">
        <v>78</v>
      </c>
      <c r="F6" s="23">
        <f t="shared" si="0"/>
        <v>72.8</v>
      </c>
      <c r="G6" s="22">
        <v>2</v>
      </c>
      <c r="H6" s="22"/>
    </row>
    <row r="7" spans="1:8" ht="27.75" customHeight="1">
      <c r="A7" s="26">
        <v>2</v>
      </c>
      <c r="B7" s="16" t="s">
        <v>16</v>
      </c>
      <c r="C7" s="17" t="s">
        <v>17</v>
      </c>
      <c r="D7" s="22">
        <v>86</v>
      </c>
      <c r="E7" s="23">
        <v>84.4</v>
      </c>
      <c r="F7" s="23">
        <f t="shared" si="0"/>
        <v>85.03999999999999</v>
      </c>
      <c r="G7" s="22">
        <v>1</v>
      </c>
      <c r="H7" s="22" t="s">
        <v>14</v>
      </c>
    </row>
    <row r="8" spans="1:8" ht="27.75" customHeight="1">
      <c r="A8" s="26"/>
      <c r="B8" s="16"/>
      <c r="C8" s="17" t="s">
        <v>18</v>
      </c>
      <c r="D8" s="22">
        <v>47</v>
      </c>
      <c r="E8" s="23">
        <v>71</v>
      </c>
      <c r="F8" s="23">
        <f t="shared" si="0"/>
        <v>61.400000000000006</v>
      </c>
      <c r="G8" s="22">
        <v>2</v>
      </c>
      <c r="H8" s="22"/>
    </row>
    <row r="9" spans="1:8" ht="27.75" customHeight="1">
      <c r="A9" s="26"/>
      <c r="B9" s="16"/>
      <c r="C9" s="17" t="s">
        <v>19</v>
      </c>
      <c r="D9" s="22">
        <v>68</v>
      </c>
      <c r="E9" s="23" t="s">
        <v>20</v>
      </c>
      <c r="F9" s="23">
        <f>D9*0.4</f>
        <v>27.200000000000003</v>
      </c>
      <c r="G9" s="22">
        <v>3</v>
      </c>
      <c r="H9" s="22"/>
    </row>
    <row r="10" spans="1:8" ht="27.75" customHeight="1">
      <c r="A10" s="26">
        <v>3</v>
      </c>
      <c r="B10" s="16" t="s">
        <v>21</v>
      </c>
      <c r="C10" s="17" t="s">
        <v>22</v>
      </c>
      <c r="D10" s="22">
        <v>74</v>
      </c>
      <c r="E10" s="23">
        <v>79.8</v>
      </c>
      <c r="F10" s="23">
        <f>D10*0.4+E10*0.6</f>
        <v>77.47999999999999</v>
      </c>
      <c r="G10" s="22">
        <v>1</v>
      </c>
      <c r="H10" s="22" t="s">
        <v>14</v>
      </c>
    </row>
    <row r="11" spans="1:8" ht="27.75" customHeight="1">
      <c r="A11" s="26">
        <v>5</v>
      </c>
      <c r="B11" s="16" t="s">
        <v>23</v>
      </c>
      <c r="C11" s="17" t="s">
        <v>24</v>
      </c>
      <c r="D11" s="22">
        <v>77</v>
      </c>
      <c r="E11" s="23">
        <v>84.4</v>
      </c>
      <c r="F11" s="23">
        <f>D11*0.4+E11*0.6</f>
        <v>81.44</v>
      </c>
      <c r="G11" s="22">
        <v>1</v>
      </c>
      <c r="H11" s="22" t="s">
        <v>14</v>
      </c>
    </row>
    <row r="12" spans="1:8" ht="27.75" customHeight="1">
      <c r="A12" s="26"/>
      <c r="B12" s="16"/>
      <c r="C12" s="17" t="s">
        <v>25</v>
      </c>
      <c r="D12" s="22">
        <v>74</v>
      </c>
      <c r="E12" s="23">
        <v>84</v>
      </c>
      <c r="F12" s="23">
        <f>D12*0.4+E12*0.6</f>
        <v>80</v>
      </c>
      <c r="G12" s="22">
        <v>2</v>
      </c>
      <c r="H12" s="22"/>
    </row>
    <row r="13" spans="1:8" ht="27.75" customHeight="1">
      <c r="A13" s="26"/>
      <c r="B13" s="16"/>
      <c r="C13" s="17" t="s">
        <v>26</v>
      </c>
      <c r="D13" s="22">
        <v>55</v>
      </c>
      <c r="E13" s="23" t="s">
        <v>20</v>
      </c>
      <c r="F13" s="23">
        <f>D13*0.4</f>
        <v>22</v>
      </c>
      <c r="G13" s="22">
        <v>3</v>
      </c>
      <c r="H13" s="22"/>
    </row>
    <row r="14" spans="1:8" ht="27.75" customHeight="1">
      <c r="A14" s="26">
        <v>6</v>
      </c>
      <c r="B14" s="27" t="s">
        <v>27</v>
      </c>
      <c r="C14" s="17" t="s">
        <v>28</v>
      </c>
      <c r="D14" s="22">
        <v>56</v>
      </c>
      <c r="E14" s="23">
        <v>76.2</v>
      </c>
      <c r="F14" s="23">
        <f>D14*0.4+E14*0.6</f>
        <v>68.12</v>
      </c>
      <c r="G14" s="22">
        <v>1</v>
      </c>
      <c r="H14" s="22" t="s">
        <v>14</v>
      </c>
    </row>
    <row r="15" spans="1:8" ht="27.75" customHeight="1">
      <c r="A15" s="22">
        <v>7</v>
      </c>
      <c r="B15" s="16" t="s">
        <v>29</v>
      </c>
      <c r="C15" s="17" t="s">
        <v>30</v>
      </c>
      <c r="D15" s="22">
        <v>58</v>
      </c>
      <c r="E15" s="23">
        <v>80.8</v>
      </c>
      <c r="F15" s="23">
        <f>D15*0.4+E15*0.6</f>
        <v>71.68</v>
      </c>
      <c r="G15" s="22">
        <v>1</v>
      </c>
      <c r="H15" s="22" t="s">
        <v>14</v>
      </c>
    </row>
    <row r="16" spans="1:8" ht="27.75" customHeight="1">
      <c r="A16" s="22">
        <v>8</v>
      </c>
      <c r="B16" s="16" t="s">
        <v>31</v>
      </c>
      <c r="C16" s="17" t="s">
        <v>32</v>
      </c>
      <c r="D16" s="22">
        <v>77</v>
      </c>
      <c r="E16" s="23">
        <v>87.4</v>
      </c>
      <c r="F16" s="23">
        <f aca="true" t="shared" si="1" ref="F16:F21">D16*0.4+E16*0.6</f>
        <v>83.24000000000001</v>
      </c>
      <c r="G16" s="22">
        <v>1</v>
      </c>
      <c r="H16" s="22" t="s">
        <v>14</v>
      </c>
    </row>
    <row r="17" spans="1:8" ht="27.75" customHeight="1">
      <c r="A17" s="22">
        <v>9</v>
      </c>
      <c r="B17" s="16" t="s">
        <v>33</v>
      </c>
      <c r="C17" s="17" t="s">
        <v>34</v>
      </c>
      <c r="D17" s="22">
        <v>81</v>
      </c>
      <c r="E17" s="23">
        <v>81.6</v>
      </c>
      <c r="F17" s="23">
        <f t="shared" si="1"/>
        <v>81.35999999999999</v>
      </c>
      <c r="G17" s="22">
        <v>1</v>
      </c>
      <c r="H17" s="22" t="s">
        <v>14</v>
      </c>
    </row>
    <row r="18" spans="1:8" ht="27.75" customHeight="1">
      <c r="A18" s="22">
        <v>10</v>
      </c>
      <c r="B18" s="16" t="s">
        <v>35</v>
      </c>
      <c r="C18" s="17" t="s">
        <v>36</v>
      </c>
      <c r="D18" s="22">
        <v>73</v>
      </c>
      <c r="E18" s="23">
        <v>85</v>
      </c>
      <c r="F18" s="23">
        <f t="shared" si="1"/>
        <v>80.2</v>
      </c>
      <c r="G18" s="22">
        <v>1</v>
      </c>
      <c r="H18" s="22" t="s">
        <v>14</v>
      </c>
    </row>
    <row r="19" spans="1:8" ht="27.75" customHeight="1">
      <c r="A19" s="22"/>
      <c r="B19" s="16"/>
      <c r="C19" s="17" t="s">
        <v>37</v>
      </c>
      <c r="D19" s="17">
        <v>50</v>
      </c>
      <c r="E19" s="19">
        <v>84.6</v>
      </c>
      <c r="F19" s="23">
        <f t="shared" si="1"/>
        <v>70.75999999999999</v>
      </c>
      <c r="G19" s="17">
        <v>2</v>
      </c>
      <c r="H19" s="22"/>
    </row>
    <row r="20" spans="1:8" ht="27.75" customHeight="1">
      <c r="A20" s="22">
        <v>11</v>
      </c>
      <c r="B20" s="16" t="s">
        <v>38</v>
      </c>
      <c r="C20" s="17" t="s">
        <v>39</v>
      </c>
      <c r="D20" s="17">
        <v>93</v>
      </c>
      <c r="E20" s="19">
        <v>89</v>
      </c>
      <c r="F20" s="23">
        <f t="shared" si="1"/>
        <v>90.6</v>
      </c>
      <c r="G20" s="17">
        <v>1</v>
      </c>
      <c r="H20" s="22" t="s">
        <v>14</v>
      </c>
    </row>
    <row r="21" spans="1:8" ht="27.75" customHeight="1">
      <c r="A21" s="22"/>
      <c r="B21" s="16"/>
      <c r="C21" s="17" t="s">
        <v>40</v>
      </c>
      <c r="D21" s="17">
        <v>86</v>
      </c>
      <c r="E21" s="19">
        <v>86.6</v>
      </c>
      <c r="F21" s="23">
        <f t="shared" si="1"/>
        <v>86.35999999999999</v>
      </c>
      <c r="G21" s="17">
        <v>2</v>
      </c>
      <c r="H21" s="22" t="s">
        <v>14</v>
      </c>
    </row>
    <row r="22" spans="1:8" ht="27.75" customHeight="1">
      <c r="A22" s="22"/>
      <c r="B22" s="16"/>
      <c r="C22" s="17" t="s">
        <v>41</v>
      </c>
      <c r="D22" s="17">
        <v>87</v>
      </c>
      <c r="E22" s="19">
        <v>75.6</v>
      </c>
      <c r="F22" s="23">
        <f aca="true" t="shared" si="2" ref="F22:F25">D22*0.4+E22*0.6</f>
        <v>80.16</v>
      </c>
      <c r="G22" s="17">
        <v>3</v>
      </c>
      <c r="H22" s="22"/>
    </row>
    <row r="23" spans="1:8" ht="27.75" customHeight="1">
      <c r="A23" s="22"/>
      <c r="B23" s="16"/>
      <c r="C23" s="17" t="s">
        <v>42</v>
      </c>
      <c r="D23" s="17">
        <v>78</v>
      </c>
      <c r="E23" s="19">
        <v>74.8</v>
      </c>
      <c r="F23" s="23">
        <f t="shared" si="2"/>
        <v>76.08</v>
      </c>
      <c r="G23" s="17">
        <v>4</v>
      </c>
      <c r="H23" s="22"/>
    </row>
    <row r="24" spans="1:8" ht="27.75" customHeight="1">
      <c r="A24" s="22"/>
      <c r="B24" s="16"/>
      <c r="C24" s="17" t="s">
        <v>43</v>
      </c>
      <c r="D24" s="17">
        <v>84</v>
      </c>
      <c r="E24" s="19" t="s">
        <v>20</v>
      </c>
      <c r="F24" s="23">
        <f>D24*0.4</f>
        <v>33.6</v>
      </c>
      <c r="G24" s="17">
        <v>5</v>
      </c>
      <c r="H24" s="22"/>
    </row>
    <row r="25" spans="1:8" ht="27.75" customHeight="1">
      <c r="A25" s="28">
        <v>12</v>
      </c>
      <c r="B25" s="21" t="s">
        <v>44</v>
      </c>
      <c r="C25" s="17" t="s">
        <v>45</v>
      </c>
      <c r="D25" s="17">
        <v>75</v>
      </c>
      <c r="E25" s="19">
        <v>86</v>
      </c>
      <c r="F25" s="23">
        <f t="shared" si="2"/>
        <v>81.6</v>
      </c>
      <c r="G25" s="17">
        <v>1</v>
      </c>
      <c r="H25" s="22" t="s">
        <v>14</v>
      </c>
    </row>
    <row r="26" spans="1:8" ht="27.75" customHeight="1">
      <c r="A26" s="29"/>
      <c r="B26" s="25"/>
      <c r="C26" s="17" t="s">
        <v>46</v>
      </c>
      <c r="D26" s="17">
        <v>76</v>
      </c>
      <c r="E26" s="19">
        <v>84</v>
      </c>
      <c r="F26" s="23">
        <f aca="true" t="shared" si="3" ref="F26:F33">D26*0.4+E26*0.6</f>
        <v>80.8</v>
      </c>
      <c r="G26" s="17">
        <v>2</v>
      </c>
      <c r="H26" s="22" t="s">
        <v>14</v>
      </c>
    </row>
    <row r="27" spans="1:8" ht="27.75" customHeight="1">
      <c r="A27" s="29"/>
      <c r="B27" s="25"/>
      <c r="C27" s="17" t="s">
        <v>47</v>
      </c>
      <c r="D27" s="17">
        <v>70</v>
      </c>
      <c r="E27" s="19">
        <v>80.2</v>
      </c>
      <c r="F27" s="23">
        <f t="shared" si="3"/>
        <v>76.12</v>
      </c>
      <c r="G27" s="17">
        <v>3</v>
      </c>
      <c r="H27" s="22" t="s">
        <v>14</v>
      </c>
    </row>
    <row r="28" spans="1:8" ht="27.75" customHeight="1">
      <c r="A28" s="30"/>
      <c r="B28" s="31"/>
      <c r="C28" s="17" t="s">
        <v>48</v>
      </c>
      <c r="D28" s="17">
        <v>47</v>
      </c>
      <c r="E28" s="19" t="s">
        <v>20</v>
      </c>
      <c r="F28" s="23">
        <f>D28*0.4</f>
        <v>18.8</v>
      </c>
      <c r="G28" s="17">
        <v>4</v>
      </c>
      <c r="H28" s="22"/>
    </row>
    <row r="29" spans="1:8" ht="27.75" customHeight="1">
      <c r="A29" s="22">
        <v>13</v>
      </c>
      <c r="B29" s="16" t="s">
        <v>49</v>
      </c>
      <c r="C29" s="17" t="s">
        <v>50</v>
      </c>
      <c r="D29" s="22">
        <v>92</v>
      </c>
      <c r="E29" s="23">
        <v>80.4</v>
      </c>
      <c r="F29" s="23">
        <f t="shared" si="3"/>
        <v>85.04</v>
      </c>
      <c r="G29" s="22">
        <v>1</v>
      </c>
      <c r="H29" s="22" t="s">
        <v>14</v>
      </c>
    </row>
    <row r="30" spans="1:8" ht="27.75" customHeight="1">
      <c r="A30" s="22"/>
      <c r="B30" s="16"/>
      <c r="C30" s="17" t="s">
        <v>51</v>
      </c>
      <c r="D30" s="22">
        <v>86</v>
      </c>
      <c r="E30" s="23">
        <v>76.8</v>
      </c>
      <c r="F30" s="23">
        <f t="shared" si="3"/>
        <v>80.47999999999999</v>
      </c>
      <c r="G30" s="22">
        <v>2</v>
      </c>
      <c r="H30" s="22" t="s">
        <v>14</v>
      </c>
    </row>
    <row r="31" spans="1:8" ht="27.75" customHeight="1">
      <c r="A31" s="22"/>
      <c r="B31" s="16"/>
      <c r="C31" s="17" t="s">
        <v>52</v>
      </c>
      <c r="D31" s="22">
        <v>69</v>
      </c>
      <c r="E31" s="23">
        <v>85.2</v>
      </c>
      <c r="F31" s="23">
        <f t="shared" si="3"/>
        <v>78.72</v>
      </c>
      <c r="G31" s="22">
        <v>3</v>
      </c>
      <c r="H31" s="22" t="s">
        <v>14</v>
      </c>
    </row>
    <row r="32" spans="1:8" ht="27.75" customHeight="1">
      <c r="A32" s="22"/>
      <c r="B32" s="16"/>
      <c r="C32" s="17" t="s">
        <v>53</v>
      </c>
      <c r="D32" s="22">
        <v>66</v>
      </c>
      <c r="E32" s="23">
        <v>85.6</v>
      </c>
      <c r="F32" s="23">
        <f t="shared" si="3"/>
        <v>77.75999999999999</v>
      </c>
      <c r="G32" s="22">
        <v>4</v>
      </c>
      <c r="H32" s="22" t="s">
        <v>14</v>
      </c>
    </row>
    <row r="33" spans="1:8" ht="27.75" customHeight="1">
      <c r="A33" s="22"/>
      <c r="B33" s="16"/>
      <c r="C33" s="17" t="s">
        <v>54</v>
      </c>
      <c r="D33" s="22">
        <v>73</v>
      </c>
      <c r="E33" s="23">
        <v>80</v>
      </c>
      <c r="F33" s="23">
        <f t="shared" si="3"/>
        <v>77.2</v>
      </c>
      <c r="G33" s="22">
        <v>5</v>
      </c>
      <c r="H33" s="22" t="s">
        <v>14</v>
      </c>
    </row>
    <row r="34" spans="1:8" ht="27.75" customHeight="1">
      <c r="A34" s="22"/>
      <c r="B34" s="16"/>
      <c r="C34" s="17" t="s">
        <v>55</v>
      </c>
      <c r="D34" s="22">
        <v>74</v>
      </c>
      <c r="E34" s="23">
        <v>71.2</v>
      </c>
      <c r="F34" s="23">
        <f aca="true" t="shared" si="4" ref="F34:F37">D34*0.4+E34*0.6</f>
        <v>72.32</v>
      </c>
      <c r="G34" s="22">
        <v>6</v>
      </c>
      <c r="H34" s="22"/>
    </row>
    <row r="35" spans="1:8" ht="27.75" customHeight="1">
      <c r="A35" s="22"/>
      <c r="B35" s="16"/>
      <c r="C35" s="17" t="s">
        <v>56</v>
      </c>
      <c r="D35" s="22">
        <v>56</v>
      </c>
      <c r="E35" s="23">
        <v>76.6</v>
      </c>
      <c r="F35" s="23">
        <f t="shared" si="4"/>
        <v>68.36</v>
      </c>
      <c r="G35" s="22">
        <v>7</v>
      </c>
      <c r="H35" s="22"/>
    </row>
    <row r="36" spans="1:8" ht="27.75" customHeight="1">
      <c r="A36" s="22"/>
      <c r="B36" s="16"/>
      <c r="C36" s="17" t="s">
        <v>57</v>
      </c>
      <c r="D36" s="22">
        <v>55</v>
      </c>
      <c r="E36" s="23">
        <v>66.4</v>
      </c>
      <c r="F36" s="23">
        <f t="shared" si="4"/>
        <v>61.84</v>
      </c>
      <c r="G36" s="22">
        <v>8</v>
      </c>
      <c r="H36" s="22"/>
    </row>
    <row r="37" spans="1:8" ht="27.75" customHeight="1">
      <c r="A37" s="32">
        <v>14</v>
      </c>
      <c r="B37" s="33" t="s">
        <v>58</v>
      </c>
      <c r="C37" s="17" t="s">
        <v>59</v>
      </c>
      <c r="D37" s="22">
        <v>67</v>
      </c>
      <c r="E37" s="23">
        <v>87.6</v>
      </c>
      <c r="F37" s="23">
        <f t="shared" si="4"/>
        <v>79.36</v>
      </c>
      <c r="G37" s="22">
        <v>1</v>
      </c>
      <c r="H37" s="22" t="s">
        <v>14</v>
      </c>
    </row>
    <row r="38" spans="1:8" ht="27.75" customHeight="1">
      <c r="A38" s="32"/>
      <c r="B38" s="33"/>
      <c r="C38" s="17" t="s">
        <v>60</v>
      </c>
      <c r="D38" s="22">
        <v>79</v>
      </c>
      <c r="E38" s="23">
        <v>79.2</v>
      </c>
      <c r="F38" s="23">
        <f aca="true" t="shared" si="5" ref="F38:F42">D38*0.4+E38*0.6</f>
        <v>79.12</v>
      </c>
      <c r="G38" s="22">
        <v>2</v>
      </c>
      <c r="H38" s="22" t="s">
        <v>14</v>
      </c>
    </row>
    <row r="39" spans="1:8" ht="27.75" customHeight="1">
      <c r="A39" s="32"/>
      <c r="B39" s="33"/>
      <c r="C39" s="17" t="s">
        <v>61</v>
      </c>
      <c r="D39" s="22">
        <v>78</v>
      </c>
      <c r="E39" s="23">
        <v>73.2</v>
      </c>
      <c r="F39" s="23">
        <f t="shared" si="5"/>
        <v>75.12</v>
      </c>
      <c r="G39" s="22">
        <v>3</v>
      </c>
      <c r="H39" s="22"/>
    </row>
    <row r="40" spans="1:8" ht="27.75" customHeight="1">
      <c r="A40" s="32"/>
      <c r="B40" s="33"/>
      <c r="C40" s="17" t="s">
        <v>62</v>
      </c>
      <c r="D40" s="22">
        <v>72</v>
      </c>
      <c r="E40" s="23">
        <v>75.6</v>
      </c>
      <c r="F40" s="23">
        <f t="shared" si="5"/>
        <v>74.16</v>
      </c>
      <c r="G40" s="22">
        <v>4</v>
      </c>
      <c r="H40" s="22"/>
    </row>
    <row r="41" spans="1:8" ht="27.75" customHeight="1">
      <c r="A41" s="32"/>
      <c r="B41" s="33"/>
      <c r="C41" s="17" t="s">
        <v>63</v>
      </c>
      <c r="D41" s="22">
        <v>74</v>
      </c>
      <c r="E41" s="23">
        <v>65.4</v>
      </c>
      <c r="F41" s="23">
        <f t="shared" si="5"/>
        <v>68.84</v>
      </c>
      <c r="G41" s="22">
        <v>5</v>
      </c>
      <c r="H41" s="22"/>
    </row>
    <row r="42" spans="1:8" ht="27.75" customHeight="1">
      <c r="A42" s="32"/>
      <c r="B42" s="33"/>
      <c r="C42" s="17" t="s">
        <v>64</v>
      </c>
      <c r="D42" s="22">
        <v>68</v>
      </c>
      <c r="E42" s="23">
        <v>67.6</v>
      </c>
      <c r="F42" s="23">
        <f t="shared" si="5"/>
        <v>67.75999999999999</v>
      </c>
      <c r="G42" s="22">
        <v>6</v>
      </c>
      <c r="H42" s="22"/>
    </row>
  </sheetData>
  <sheetProtection/>
  <mergeCells count="25">
    <mergeCell ref="A1:H1"/>
    <mergeCell ref="A2:A3"/>
    <mergeCell ref="A5:A6"/>
    <mergeCell ref="A7:A9"/>
    <mergeCell ref="A11:A13"/>
    <mergeCell ref="A18:A19"/>
    <mergeCell ref="A20:A24"/>
    <mergeCell ref="A25:A28"/>
    <mergeCell ref="A29:A36"/>
    <mergeCell ref="A37:A42"/>
    <mergeCell ref="B2:B3"/>
    <mergeCell ref="B5:B6"/>
    <mergeCell ref="B7:B9"/>
    <mergeCell ref="B11:B13"/>
    <mergeCell ref="B18:B19"/>
    <mergeCell ref="B20:B24"/>
    <mergeCell ref="B25:B28"/>
    <mergeCell ref="B29:B36"/>
    <mergeCell ref="B37:B42"/>
    <mergeCell ref="C2:C3"/>
    <mergeCell ref="D2:D3"/>
    <mergeCell ref="E2:E3"/>
    <mergeCell ref="F2:F3"/>
    <mergeCell ref="G2:G3"/>
    <mergeCell ref="H2:H3"/>
  </mergeCells>
  <printOptions horizontalCentered="1"/>
  <pageMargins left="0.2" right="0.2" top="0.25" bottom="0.26" header="0.2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2017-09-19T00:34:55Z</cp:lastPrinted>
  <dcterms:created xsi:type="dcterms:W3CDTF">1996-12-17T01:32:42Z</dcterms:created>
  <dcterms:modified xsi:type="dcterms:W3CDTF">2019-01-07T01:18:08Z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KSORubyTemplate">
    <vt:lpwstr>20</vt:lpwstr>
  </property>
</Properties>
</file>